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<sst xmlns="http://schemas.openxmlformats.org/spreadsheetml/2006/main" count="47" uniqueCount="46">
  <si>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</si>
  <si>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</si>
  <si>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</si>
  <si>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</si>
  <si>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rFont val="Times New Roman"/>
        <family val="1"/>
        <charset val="204"/>
      </rPr>
      <t xml:space="preserve">ул.Краснооктябрьская, д.44,</t>
    </r>
    <r>
      <rPr>
        <sz val="11"/>
        <rFont val="Times New Roman"/>
        <family val="1"/>
        <charset val="204"/>
      </rPr>
      <t xml:space="preserve"> именуемые в дальнейшем «Заказчик», в лице председателя МКД Пичугиной Анны Сергеевны,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</si>
  <si>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_30.12.2020г (далее - Договор) услуги и (или) выполненные работы по содержанию и  ремонту общего имущества в многоквартирном доме </t>
    </r>
    <r>
      <rPr>
        <b val="true"/>
        <sz val="11"/>
        <rFont val="Times New Roman"/>
        <family val="1"/>
        <charset val="204"/>
      </rPr>
      <t xml:space="preserve">№ 44</t>
    </r>
    <r>
      <rPr>
        <sz val="11"/>
        <rFont val="Times New Roman"/>
        <family val="1"/>
        <charset val="204"/>
      </rPr>
      <t xml:space="preserve">, расположенном по адресу: </t>
    </r>
    <r>
      <rPr>
        <b val="true"/>
        <sz val="11"/>
        <rFont val="Times New Roman"/>
        <family val="1"/>
        <charset val="204"/>
      </rPr>
      <t xml:space="preserve">г.Тихорецк, ул.Краснооктябрьская: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</si>
  <si>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</si>
  <si>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</si>
  <si>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</si>
  <si>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</si>
  <si>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</si>
  <si>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</si>
  <si>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</si>
  <si>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контейнерных площадок (при наличии)</t>
  </si>
  <si>
    <t xml:space="preserve">Санитарное содержание подъездов и придомовой территории, конт.площ.</t>
  </si>
  <si>
    <t xml:space="preserve">комплекс работ</t>
  </si>
  <si>
    <t xml:space="preserve">руб./кв.м</t>
  </si>
  <si>
    <t xml:space="preserve">материалы</t>
  </si>
  <si>
    <t xml:space="preserve">Технический осмотр общего имущества (весенний) с составлением акта</t>
  </si>
  <si>
    <t xml:space="preserve">Благоустройство территории, покос травы</t>
  </si>
  <si>
    <t xml:space="preserve">Содержание инж. сетей водоснабжения, водоотведения, ЦО, электроснабжения</t>
  </si>
  <si>
    <t xml:space="preserve">Осмотр системы  водоснабжения и канализации в подвальных помещениях. При осмотре: снятие показаний ОДПУ ХВ </t>
  </si>
  <si>
    <t xml:space="preserve">1000 кв.м пл. подвала </t>
  </si>
  <si>
    <t xml:space="preserve">Снятие показаний ИПУ, ОДПУ электроэнергии, обработка, передача в РСО </t>
  </si>
  <si>
    <t xml:space="preserve">1 прибор учета</t>
  </si>
  <si>
    <t xml:space="preserve">Содержание систем вентиляции, ВДГО</t>
  </si>
  <si>
    <t xml:space="preserve">Проверка и(или) прочистка дымовентиляционных каналов</t>
  </si>
  <si>
    <t xml:space="preserve">ООО "ПожМонтаж"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</si>
  <si>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</si>
  <si>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</si>
  <si>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работ по заявкам</t>
  </si>
  <si>
    <t xml:space="preserve">Аварийно-диспетчерское обслуживание</t>
  </si>
  <si>
    <t xml:space="preserve">кв.м</t>
  </si>
  <si>
    <t xml:space="preserve">Услуги обслуживающеей организации</t>
  </si>
  <si>
    <t xml:space="preserve">Обеспечение оказания услуг и выполнения работ по содержанию общего имущества в МКД (услуги обслуживающей орг-ции)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</si>
  <si>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</si>
  <si>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</si>
  <si>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</si>
  <si>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</si>
  <si>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</si>
  <si>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01.10.2023г по 31.10.2023г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</si>
  <si>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</si>
  <si>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</si>
  <si>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</si>
  <si>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                              </t>
    </r>
    <r>
      <rPr>
        <sz val="11"/>
        <color rgb="FF000000"/>
        <rFont val="Times New Roman"/>
        <family val="1"/>
        <charset val="204"/>
      </rPr>
      <t xml:space="preserve">________________________ ИП Бетеева Л.И.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</si>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</sst>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dd/mm/yyyy"/>
    <numFmt numFmtId="167" formatCode="#,##0.00&quot;р.&quot;"/>
  </numFmts>
  <fonts count="22">
    <font>
      <sz val="10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u val="single"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b val="true"/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6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P42"/>
  <sheetViews>
    <sheetView showFormulas="false" showGridLines="true" showRowColHeaders="true" showZeros="true" rightToLeft="false" tabSelected="true" showOutlineSymbols="true" defaultGridColor="true" view="pageBreakPreview" topLeftCell="A16" colorId="64" zoomScale="100" zoomScaleNormal="100" zoomScalePageLayoutView="100" workbookViewId="0">
      <selection pane="topLeft" activeCell="M44" activeCellId="0" sqref="M44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.29"/>
    <col collapsed="false" customWidth="true" hidden="false" outlineLevel="0" max="2" min="2" style="1" width="4.86"/>
    <col collapsed="false" customWidth="true" hidden="false" outlineLevel="0" max="3" min="3" style="1" width="48.15"/>
    <col collapsed="false" customWidth="true" hidden="true" outlineLevel="0" max="4" min="4" style="1" width="1.71"/>
    <col collapsed="false" customWidth="true" hidden="false" outlineLevel="0" max="5" min="5" style="1" width="10.71"/>
    <col collapsed="false" customWidth="true" hidden="false" outlineLevel="0" max="6" min="6" style="1" width="9.85"/>
    <col collapsed="false" customWidth="true" hidden="true" outlineLevel="0" max="7" min="7" style="1" width="0.13"/>
    <col collapsed="false" customWidth="true" hidden="true" outlineLevel="0" max="8" min="8" style="1" width="37.71"/>
    <col collapsed="false" customWidth="true" hidden="true" outlineLevel="0" max="9" min="9" style="1" width="14.69"/>
    <col collapsed="false" customWidth="true" hidden="false" outlineLevel="0" max="10" min="10" style="1" width="10.97"/>
    <col collapsed="false" customWidth="true" hidden="false" outlineLevel="0" max="11" min="11" style="1" width="11.57"/>
    <col collapsed="false" customWidth="false" hidden="false" outlineLevel="0" max="1024" min="12" style="1" width="9.13"/>
  </cols>
  <sheetData>
    <row r="1" customFormat="false" ht="15" hidden="false" customHeight="true" outlineLevel="0" collapsed="false">
      <c r="C1" s="2" t="s">
        <v>0</v>
      </c>
      <c r="D1" s="2"/>
      <c r="E1" s="2"/>
      <c r="F1" s="2"/>
      <c r="G1" s="2"/>
      <c r="H1" s="2"/>
      <c r="I1" s="2"/>
      <c r="J1" s="2"/>
      <c r="K1" s="2"/>
    </row>
    <row r="3" customFormat="false" ht="15" hidden="false" customHeight="false" outlineLevel="0" collapsed="false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</row>
    <row r="4" customFormat="false" ht="26.85" hidden="false" customHeight="true" outlineLevel="0" collapsed="false">
      <c r="B4" s="4" t="s">
        <v>2</v>
      </c>
      <c r="C4" s="4"/>
      <c r="D4" s="4"/>
      <c r="E4" s="4"/>
      <c r="F4" s="4"/>
      <c r="G4" s="4"/>
      <c r="H4" s="4"/>
      <c r="I4" s="4"/>
      <c r="J4" s="4"/>
      <c r="K4" s="4"/>
    </row>
    <row r="5" customFormat="false" ht="9.75" hidden="false" customHeight="true" outlineLevel="0" collapsed="false">
      <c r="C5" s="5"/>
      <c r="D5" s="5"/>
      <c r="E5" s="5"/>
      <c r="F5" s="5"/>
      <c r="G5" s="5"/>
      <c r="H5" s="5"/>
      <c r="I5" s="5"/>
      <c r="J5" s="5"/>
      <c r="K5" s="5"/>
    </row>
    <row r="6" customFormat="false" ht="15" hidden="false" customHeight="false" outlineLevel="0" collapsed="false">
      <c r="B6" s="6" t="s">
        <v>3</v>
      </c>
      <c r="C6" s="6"/>
      <c r="D6" s="6"/>
      <c r="E6" s="5"/>
      <c r="F6" s="5"/>
      <c r="G6" s="5"/>
      <c r="H6" s="7" t="n">
        <v>45230</v>
      </c>
      <c r="I6" s="7"/>
      <c r="J6" s="7"/>
      <c r="K6" s="7"/>
    </row>
    <row r="7" customFormat="false" ht="3.75" hidden="false" customHeight="true" outlineLevel="0" collapsed="false">
      <c r="C7" s="5"/>
      <c r="D7" s="5"/>
      <c r="E7" s="5"/>
      <c r="F7" s="5"/>
      <c r="G7" s="5"/>
      <c r="H7" s="5"/>
      <c r="I7" s="5"/>
      <c r="J7" s="5"/>
      <c r="K7" s="5"/>
    </row>
    <row r="8" customFormat="false" ht="76.5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  <c r="L8" s="9"/>
      <c r="M8" s="9"/>
      <c r="N8" s="9"/>
      <c r="O8" s="9"/>
      <c r="P8" s="9"/>
    </row>
    <row r="9" customFormat="false" ht="58.5" hidden="false" customHeight="true" outlineLevel="0" collapsed="false">
      <c r="B9" s="10" t="s">
        <v>5</v>
      </c>
      <c r="C9" s="10"/>
      <c r="D9" s="10"/>
      <c r="E9" s="10"/>
      <c r="F9" s="10"/>
      <c r="G9" s="10"/>
      <c r="H9" s="10"/>
      <c r="I9" s="10"/>
      <c r="J9" s="10"/>
      <c r="K9" s="10"/>
      <c r="L9" s="9"/>
      <c r="M9" s="9"/>
      <c r="N9" s="9"/>
      <c r="O9" s="9"/>
      <c r="P9" s="9"/>
    </row>
    <row r="10" customFormat="false" ht="15.75" hidden="false" customHeight="false" outlineLevel="0" collapsed="false">
      <c r="B10" s="11" t="s">
        <v>6</v>
      </c>
      <c r="C10" s="12" t="n">
        <v>1067</v>
      </c>
      <c r="D10" s="13"/>
      <c r="E10" s="13"/>
      <c r="F10" s="13"/>
      <c r="G10" s="13"/>
      <c r="H10" s="13"/>
      <c r="I10" s="13"/>
      <c r="J10" s="13"/>
      <c r="K10" s="14"/>
    </row>
    <row r="11" customFormat="false" ht="31.5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15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30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4" t="s">
        <v>16</v>
      </c>
      <c r="G13" s="24"/>
      <c r="H13" s="23"/>
      <c r="I13" s="23"/>
      <c r="J13" s="25" t="n">
        <v>3.5</v>
      </c>
      <c r="K13" s="25" t="n">
        <f aca="false">J13*C10</f>
        <v>3734.5</v>
      </c>
    </row>
    <row r="14" customFormat="false" ht="15" hidden="false" customHeight="false" outlineLevel="0" collapsed="false">
      <c r="B14" s="20"/>
      <c r="C14" s="26" t="s">
        <v>17</v>
      </c>
      <c r="D14" s="27"/>
      <c r="E14" s="28"/>
      <c r="F14" s="29"/>
      <c r="G14" s="29"/>
      <c r="H14" s="28"/>
      <c r="I14" s="28"/>
      <c r="J14" s="30"/>
      <c r="K14" s="30" t="n">
        <v>239</v>
      </c>
    </row>
    <row r="15" customFormat="false" ht="15" hidden="false" customHeight="false" outlineLevel="0" collapsed="false">
      <c r="B15" s="31" t="s">
        <v>18</v>
      </c>
      <c r="C15" s="31"/>
      <c r="D15" s="31"/>
      <c r="E15" s="31"/>
      <c r="F15" s="31"/>
      <c r="G15" s="31"/>
      <c r="H15" s="31"/>
      <c r="I15" s="31"/>
      <c r="J15" s="31"/>
      <c r="K15" s="32" t="n">
        <v>0</v>
      </c>
    </row>
    <row r="16" customFormat="false" ht="15" hidden="false" customHeight="false" outlineLevel="0" collapsed="false">
      <c r="B16" s="31" t="s">
        <v>19</v>
      </c>
      <c r="C16" s="31"/>
      <c r="D16" s="31"/>
      <c r="E16" s="31"/>
      <c r="F16" s="31"/>
      <c r="G16" s="31"/>
      <c r="H16" s="31"/>
      <c r="I16" s="31"/>
      <c r="J16" s="31"/>
      <c r="K16" s="33" t="n">
        <v>0</v>
      </c>
    </row>
    <row r="17" customFormat="false" ht="15" hidden="false" customHeight="false" outlineLevel="0" collapsed="false">
      <c r="B17" s="31" t="s">
        <v>20</v>
      </c>
      <c r="C17" s="31"/>
      <c r="D17" s="31"/>
      <c r="E17" s="31"/>
      <c r="F17" s="31"/>
      <c r="G17" s="31"/>
      <c r="H17" s="31"/>
      <c r="I17" s="31"/>
      <c r="J17" s="31"/>
      <c r="K17" s="33"/>
    </row>
    <row r="18" customFormat="false" ht="45" hidden="false" customHeight="false" outlineLevel="0" collapsed="false">
      <c r="B18" s="20" t="n">
        <v>2</v>
      </c>
      <c r="C18" s="34" t="s">
        <v>21</v>
      </c>
      <c r="D18" s="23"/>
      <c r="E18" s="35" t="n">
        <v>0.14</v>
      </c>
      <c r="F18" s="24" t="s">
        <v>22</v>
      </c>
      <c r="G18" s="23"/>
      <c r="H18" s="23"/>
      <c r="I18" s="23"/>
      <c r="J18" s="25" t="n">
        <v>3329.93</v>
      </c>
      <c r="K18" s="25" t="n">
        <f aca="false">J18*E18</f>
        <v>466.1902</v>
      </c>
    </row>
    <row r="19" customFormat="false" ht="30" hidden="false" customHeight="false" outlineLevel="0" collapsed="false">
      <c r="B19" s="20" t="n">
        <v>3</v>
      </c>
      <c r="C19" s="36" t="s">
        <v>23</v>
      </c>
      <c r="D19" s="36"/>
      <c r="E19" s="37" t="n">
        <v>31</v>
      </c>
      <c r="F19" s="38" t="s">
        <v>24</v>
      </c>
      <c r="G19" s="39"/>
      <c r="H19" s="39"/>
      <c r="I19" s="39"/>
      <c r="J19" s="40" t="n">
        <v>31</v>
      </c>
      <c r="K19" s="40" t="n">
        <f aca="false">J19*E19</f>
        <v>961</v>
      </c>
    </row>
    <row r="20" customFormat="false" ht="15" hidden="false" customHeight="false" outlineLevel="0" collapsed="false">
      <c r="B20" s="31" t="s">
        <v>25</v>
      </c>
      <c r="C20" s="31"/>
      <c r="D20" s="31"/>
      <c r="E20" s="31"/>
      <c r="F20" s="31"/>
      <c r="G20" s="31"/>
      <c r="H20" s="31"/>
      <c r="I20" s="31"/>
      <c r="J20" s="31"/>
      <c r="K20" s="33"/>
    </row>
    <row r="21" customFormat="false" ht="15" hidden="true" customHeight="false" outlineLevel="0" collapsed="false">
      <c r="B21" s="20"/>
      <c r="C21" s="41"/>
      <c r="D21" s="42"/>
      <c r="E21" s="35"/>
      <c r="F21" s="35"/>
      <c r="G21" s="35"/>
      <c r="H21" s="35"/>
      <c r="I21" s="35"/>
      <c r="J21" s="43"/>
      <c r="K21" s="25"/>
    </row>
    <row r="22" customFormat="false" ht="30" hidden="false" customHeight="false" outlineLevel="0" collapsed="false">
      <c r="B22" s="20" t="n">
        <v>4</v>
      </c>
      <c r="C22" s="22" t="s">
        <v>26</v>
      </c>
      <c r="D22" s="42"/>
      <c r="E22" s="44" t="s">
        <v>27</v>
      </c>
      <c r="F22" s="44"/>
      <c r="G22" s="44"/>
      <c r="H22" s="44"/>
      <c r="I22" s="44"/>
      <c r="J22" s="44"/>
      <c r="K22" s="25" t="n">
        <v>1650</v>
      </c>
    </row>
    <row r="23" customFormat="false" ht="15" hidden="false" customHeight="false" outlineLevel="0" collapsed="false">
      <c r="B23" s="45" t="s">
        <v>28</v>
      </c>
      <c r="C23" s="45"/>
      <c r="D23" s="45"/>
      <c r="E23" s="45"/>
      <c r="F23" s="45"/>
      <c r="G23" s="45"/>
      <c r="H23" s="45"/>
      <c r="I23" s="45"/>
      <c r="J23" s="45"/>
      <c r="K23" s="32" t="n">
        <v>0</v>
      </c>
    </row>
    <row r="24" customFormat="false" ht="15" hidden="false" customHeight="false" outlineLevel="0" collapsed="false">
      <c r="B24" s="45" t="s">
        <v>29</v>
      </c>
      <c r="C24" s="45"/>
      <c r="D24" s="45"/>
      <c r="E24" s="45"/>
      <c r="F24" s="45"/>
      <c r="G24" s="45"/>
      <c r="H24" s="45"/>
      <c r="I24" s="45"/>
      <c r="J24" s="45"/>
      <c r="K24" s="32" t="n">
        <v>0</v>
      </c>
    </row>
    <row r="25" customFormat="false" ht="15" hidden="false" customHeight="true" outlineLevel="0" collapsed="false">
      <c r="B25" s="46" t="s">
        <v>30</v>
      </c>
      <c r="C25" s="46"/>
      <c r="D25" s="46"/>
      <c r="E25" s="46"/>
      <c r="F25" s="46"/>
      <c r="G25" s="46"/>
      <c r="H25" s="46"/>
      <c r="I25" s="46"/>
      <c r="J25" s="46"/>
      <c r="K25" s="47"/>
    </row>
    <row r="26" customFormat="false" ht="15" hidden="false" customHeight="true" outlineLevel="0" collapsed="false">
      <c r="B26" s="20" t="n">
        <v>5</v>
      </c>
      <c r="C26" s="21" t="s">
        <v>31</v>
      </c>
      <c r="D26" s="48"/>
      <c r="E26" s="49" t="n">
        <f aca="false">C10</f>
        <v>1067</v>
      </c>
      <c r="F26" s="50" t="s">
        <v>32</v>
      </c>
      <c r="G26" s="50"/>
      <c r="H26" s="51"/>
      <c r="I26" s="51"/>
      <c r="J26" s="49" t="n">
        <v>0.5</v>
      </c>
      <c r="K26" s="25" t="n">
        <f aca="false">E26*J26</f>
        <v>533.5</v>
      </c>
    </row>
    <row r="27" customFormat="false" ht="15" hidden="false" customHeight="false" outlineLevel="0" collapsed="false">
      <c r="B27" s="52" t="s">
        <v>33</v>
      </c>
      <c r="C27" s="52"/>
      <c r="D27" s="52"/>
      <c r="E27" s="52"/>
      <c r="F27" s="52"/>
      <c r="G27" s="52"/>
      <c r="H27" s="52"/>
      <c r="I27" s="52"/>
      <c r="J27" s="52"/>
      <c r="K27" s="33"/>
    </row>
    <row r="28" customFormat="false" ht="45" hidden="false" customHeight="false" outlineLevel="0" collapsed="false">
      <c r="B28" s="53" t="n">
        <v>6</v>
      </c>
      <c r="C28" s="22" t="s">
        <v>34</v>
      </c>
      <c r="D28" s="22"/>
      <c r="E28" s="25" t="n">
        <f aca="false">C10</f>
        <v>1067</v>
      </c>
      <c r="F28" s="24" t="s">
        <v>32</v>
      </c>
      <c r="G28" s="54"/>
      <c r="H28" s="23"/>
      <c r="I28" s="23"/>
      <c r="J28" s="25" t="n">
        <v>2</v>
      </c>
      <c r="K28" s="55" t="n">
        <f aca="false">E28*J28</f>
        <v>2134</v>
      </c>
    </row>
    <row r="29" customFormat="false" ht="15" hidden="false" customHeight="false" outlineLevel="0" collapsed="false">
      <c r="B29" s="31" t="s">
        <v>35</v>
      </c>
      <c r="C29" s="31"/>
      <c r="D29" s="31"/>
      <c r="E29" s="31"/>
      <c r="F29" s="31"/>
      <c r="G29" s="31"/>
      <c r="H29" s="31"/>
      <c r="I29" s="31"/>
      <c r="J29" s="31"/>
      <c r="K29" s="33"/>
    </row>
    <row r="30" customFormat="false" ht="13.8" hidden="false" customHeight="false" outlineLevel="0" collapsed="false">
      <c r="B30" s="20" t="n">
        <v>7</v>
      </c>
      <c r="C30" s="56" t="s">
        <v>36</v>
      </c>
      <c r="D30" s="57"/>
      <c r="E30" s="58" t="n">
        <v>6</v>
      </c>
      <c r="F30" s="59" t="s">
        <v>37</v>
      </c>
      <c r="G30" s="58"/>
      <c r="H30" s="58"/>
      <c r="I30" s="58"/>
      <c r="J30" s="58" t="n">
        <v>37202.97</v>
      </c>
      <c r="K30" s="60" t="n">
        <v>2232.18</v>
      </c>
    </row>
    <row r="31" customFormat="false" ht="13.8" hidden="false" customHeight="false" outlineLevel="0" collapsed="false">
      <c r="B31" s="20" t="n">
        <v>8</v>
      </c>
      <c r="C31" s="56" t="s">
        <v>38</v>
      </c>
      <c r="D31" s="36"/>
      <c r="E31" s="39"/>
      <c r="F31" s="59"/>
      <c r="G31" s="61"/>
      <c r="H31" s="40"/>
      <c r="I31" s="40"/>
      <c r="J31" s="40"/>
      <c r="K31" s="40" t="n">
        <v>341.56</v>
      </c>
    </row>
    <row r="32" customFormat="false" ht="15" hidden="false" customHeight="false" outlineLevel="0" collapsed="false">
      <c r="B32" s="42"/>
      <c r="C32" s="62" t="s">
        <v>39</v>
      </c>
      <c r="D32" s="63"/>
      <c r="E32" s="63"/>
      <c r="F32" s="63"/>
      <c r="G32" s="63"/>
      <c r="H32" s="63"/>
      <c r="I32" s="63"/>
      <c r="J32" s="64"/>
      <c r="K32" s="65" t="n">
        <f aca="false">SUM(K13:K31)</f>
        <v>12291.9302</v>
      </c>
    </row>
    <row r="33" customFormat="false" ht="15" hidden="false" customHeight="true" outlineLevel="0" collapsed="false">
      <c r="B33" s="66" t="s">
        <v>40</v>
      </c>
      <c r="C33" s="66"/>
      <c r="D33" s="66"/>
      <c r="E33" s="66"/>
      <c r="F33" s="66"/>
      <c r="G33" s="66"/>
      <c r="H33" s="66"/>
      <c r="I33" s="66"/>
      <c r="J33" s="66"/>
      <c r="K33" s="67" t="n">
        <f aca="false">K32</f>
        <v>12291.9302</v>
      </c>
    </row>
    <row r="34" customFormat="false" ht="15" hidden="false" customHeight="true" outlineLevel="0" collapsed="false">
      <c r="B34" s="68" t="s">
        <v>41</v>
      </c>
      <c r="C34" s="68"/>
      <c r="D34" s="68"/>
      <c r="E34" s="68"/>
      <c r="F34" s="68"/>
      <c r="G34" s="68"/>
      <c r="H34" s="68"/>
      <c r="I34" s="68"/>
      <c r="J34" s="68"/>
      <c r="K34" s="68"/>
    </row>
    <row r="35" customFormat="false" ht="15" hidden="false" customHeight="true" outlineLevel="0" collapsed="false">
      <c r="B35" s="69" t="s">
        <v>42</v>
      </c>
      <c r="C35" s="69"/>
      <c r="D35" s="69"/>
      <c r="E35" s="69"/>
      <c r="F35" s="69"/>
      <c r="G35" s="69"/>
      <c r="H35" s="69"/>
      <c r="I35" s="69"/>
      <c r="J35" s="69"/>
      <c r="K35" s="69"/>
    </row>
    <row r="36" customFormat="false" ht="29.85" hidden="false" customHeight="true" outlineLevel="0" collapsed="false">
      <c r="B36" s="68" t="s">
        <v>43</v>
      </c>
      <c r="C36" s="68"/>
      <c r="D36" s="68"/>
      <c r="E36" s="68"/>
      <c r="F36" s="68"/>
      <c r="G36" s="68"/>
      <c r="H36" s="68"/>
      <c r="I36" s="68"/>
      <c r="J36" s="68"/>
      <c r="K36" s="68"/>
    </row>
    <row r="37" customFormat="false" ht="27.6" hidden="false" customHeight="true" outlineLevel="0" collapsed="false">
      <c r="C37" s="5"/>
      <c r="D37" s="5"/>
      <c r="E37" s="5"/>
      <c r="F37" s="5"/>
      <c r="G37" s="5"/>
      <c r="H37" s="5"/>
      <c r="I37" s="5"/>
      <c r="J37" s="5"/>
      <c r="K37" s="5"/>
    </row>
    <row r="38" customFormat="false" ht="15" hidden="false" customHeight="true" outlineLevel="0" collapsed="false">
      <c r="B38" s="70" t="s">
        <v>44</v>
      </c>
      <c r="C38" s="70"/>
      <c r="D38" s="70"/>
      <c r="E38" s="70"/>
      <c r="F38" s="70"/>
      <c r="G38" s="70"/>
      <c r="H38" s="70"/>
      <c r="I38" s="70"/>
      <c r="J38" s="70"/>
      <c r="K38" s="70"/>
    </row>
    <row r="39" customFormat="false" ht="8.25" hidden="false" customHeight="true" outlineLevel="0" collapsed="false">
      <c r="B39" s="5"/>
      <c r="C39" s="5"/>
      <c r="D39" s="5"/>
      <c r="E39" s="5"/>
      <c r="F39" s="5"/>
      <c r="G39" s="5"/>
      <c r="H39" s="5"/>
      <c r="I39" s="5"/>
      <c r="J39" s="5"/>
      <c r="K39" s="5"/>
    </row>
    <row r="40" customFormat="false" ht="15" hidden="false" customHeight="false" outlineLevel="0" collapsed="false">
      <c r="B40" s="71" t="s">
        <v>45</v>
      </c>
      <c r="C40" s="71"/>
      <c r="D40" s="71"/>
      <c r="E40" s="71"/>
      <c r="F40" s="71"/>
      <c r="G40" s="71"/>
      <c r="H40" s="71"/>
      <c r="I40" s="71"/>
      <c r="J40" s="71"/>
      <c r="K40" s="71"/>
    </row>
    <row r="41" customFormat="false" ht="15" hidden="false" customHeight="false" outlineLevel="0" collapsed="false">
      <c r="C41" s="5"/>
      <c r="D41" s="5"/>
      <c r="E41" s="5"/>
      <c r="F41" s="5"/>
      <c r="G41" s="5"/>
      <c r="H41" s="5"/>
      <c r="I41" s="5"/>
      <c r="J41" s="5"/>
      <c r="K41" s="5"/>
    </row>
    <row r="42" customFormat="false" ht="15" hidden="false" customHeight="false" outlineLevel="0" collapsed="false">
      <c r="C42" s="5"/>
      <c r="D42" s="5"/>
      <c r="E42" s="5"/>
      <c r="F42" s="5"/>
      <c r="G42" s="5"/>
      <c r="H42" s="5"/>
      <c r="I42" s="5"/>
      <c r="J42" s="5"/>
      <c r="K42" s="5"/>
    </row>
  </sheetData>
  <mergeCells count="34">
    <mergeCell ref="C1:K1"/>
    <mergeCell ref="B3:K3"/>
    <mergeCell ref="B4:K4"/>
    <mergeCell ref="B6:D6"/>
    <mergeCell ref="H6:K6"/>
    <mergeCell ref="B8:K8"/>
    <mergeCell ref="L8:P8"/>
    <mergeCell ref="B9:K9"/>
    <mergeCell ref="L9:P9"/>
    <mergeCell ref="C11:D11"/>
    <mergeCell ref="F11:G11"/>
    <mergeCell ref="H11:I11"/>
    <mergeCell ref="B12:J12"/>
    <mergeCell ref="B13:B14"/>
    <mergeCell ref="F13:G13"/>
    <mergeCell ref="H13:I13"/>
    <mergeCell ref="B15:J15"/>
    <mergeCell ref="B16:J16"/>
    <mergeCell ref="B17:J17"/>
    <mergeCell ref="B20:J20"/>
    <mergeCell ref="E22:J22"/>
    <mergeCell ref="B23:J23"/>
    <mergeCell ref="B24:J24"/>
    <mergeCell ref="B25:J25"/>
    <mergeCell ref="F26:G26"/>
    <mergeCell ref="H26:I26"/>
    <mergeCell ref="B27:J27"/>
    <mergeCell ref="B29:J29"/>
    <mergeCell ref="B33:J33"/>
    <mergeCell ref="B34:K34"/>
    <mergeCell ref="B35:K35"/>
    <mergeCell ref="B36:K36"/>
    <mergeCell ref="B38:K38"/>
    <mergeCell ref="B40:K40"/>
  </mergeCells>
  <hyperlinks>
    <hyperlink ref="B35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511805555555555" right="0.315277777777778" top="0.747916666666667" bottom="0.747916666666667" header="0.511805555555555" footer="0.511805555555555"/>
  <pageSetup paperSize="9" scale="8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2023-11-21T15:36:31Z</cp:lastPrinted>
  <dcterms:modified xsi:type="dcterms:W3CDTF">2023-11-21T15:36:40Z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